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ag. of ID" sheetId="1" r:id="rId1"/>
    <sheet name="Sheet1" sheetId="2" r:id="rId2"/>
    <sheet name="Sheet2" sheetId="3" r:id="rId3"/>
    <sheet name="Sheet3" sheetId="4" r:id="rId4"/>
  </sheets>
  <definedNames>
    <definedName name="_xlnm.Print_Area" localSheetId="0">'Mag. of ID'!$B$75:$P$87</definedName>
    <definedName name="_xlnm.Print_Titles" localSheetId="0">'Mag. of ID'!$A:$A,'Mag. of ID'!$71:$74</definedName>
  </definedNames>
  <calcPr fullCalcOnLoad="1"/>
</workbook>
</file>

<file path=xl/sharedStrings.xml><?xml version="1.0" encoding="utf-8"?>
<sst xmlns="http://schemas.openxmlformats.org/spreadsheetml/2006/main" count="629" uniqueCount="226">
  <si>
    <t>Magnitude of ID is reported for M- studies. For each trait results of analysis of unit of comparison (taxa, pop. or lineage) by cross treatment is included when available.</t>
  </si>
  <si>
    <t>Some of this data is presented in figure 1 of the paper.</t>
  </si>
  <si>
    <t>Format for the data associated with our review</t>
  </si>
  <si>
    <t>Inbreeding Depression Observed:</t>
  </si>
  <si>
    <t>Reference #</t>
  </si>
  <si>
    <t>Genus</t>
  </si>
  <si>
    <t>Life-History</t>
  </si>
  <si>
    <t>Location</t>
  </si>
  <si>
    <t>History:</t>
  </si>
  <si>
    <t># of sps / subsps</t>
  </si>
  <si>
    <t>Selfed or Outcrossed?</t>
  </si>
  <si>
    <t>How  inferred?</t>
  </si>
  <si>
    <t>Range in F or t values or pop sizes</t>
  </si>
  <si>
    <t># of pops</t>
  </si>
  <si>
    <t>Early</t>
  </si>
  <si>
    <t>Survivorship</t>
  </si>
  <si>
    <t>Late</t>
  </si>
  <si>
    <t>Male</t>
  </si>
  <si>
    <t>Cumulative</t>
  </si>
  <si>
    <t>Maternal Effects?</t>
  </si>
  <si>
    <t>Mom x Cross Interaction?</t>
  </si>
  <si>
    <t xml:space="preserve"> Evidence that purging has occurred?</t>
  </si>
  <si>
    <t>( 2 lines per study:  1 for selfed, 1 for outcr)</t>
  </si>
  <si>
    <t>Yes, No</t>
  </si>
  <si>
    <t>Yes, No, or</t>
  </si>
  <si>
    <t>S</t>
  </si>
  <si>
    <t>F, t, morph</t>
  </si>
  <si>
    <t>in order:</t>
  </si>
  <si>
    <t>In order:</t>
  </si>
  <si>
    <t>In order</t>
  </si>
  <si>
    <t xml:space="preserve"> or No Info</t>
  </si>
  <si>
    <t xml:space="preserve">  inconclusive</t>
  </si>
  <si>
    <t>O</t>
  </si>
  <si>
    <t xml:space="preserve"> or pop size</t>
  </si>
  <si>
    <t xml:space="preserve">  germin</t>
  </si>
  <si>
    <t xml:space="preserve">  # flws</t>
  </si>
  <si>
    <t xml:space="preserve">  pollen viab.</t>
  </si>
  <si>
    <t xml:space="preserve">  sd wt.</t>
  </si>
  <si>
    <t xml:space="preserve">  # fruits</t>
  </si>
  <si>
    <t xml:space="preserve">  pollen #</t>
  </si>
  <si>
    <t xml:space="preserve">  cotyl size</t>
  </si>
  <si>
    <t xml:space="preserve">  seed set / plant</t>
  </si>
  <si>
    <t xml:space="preserve">  seed set</t>
  </si>
  <si>
    <t xml:space="preserve">  seed set / flw or fruit</t>
  </si>
  <si>
    <t>A.  Among species comparisons (within a genus)</t>
  </si>
  <si>
    <t>Species History:</t>
  </si>
  <si>
    <t>Species</t>
  </si>
  <si>
    <t>Selfed (s) or Outcrossed (o)?</t>
  </si>
  <si>
    <t>Phlox cuspidata</t>
  </si>
  <si>
    <t>ann</t>
  </si>
  <si>
    <t>grh</t>
  </si>
  <si>
    <t>s</t>
  </si>
  <si>
    <t>flw morph</t>
  </si>
  <si>
    <t>-0.001-0.035</t>
  </si>
  <si>
    <t>no info</t>
  </si>
  <si>
    <t>yes</t>
  </si>
  <si>
    <t>P. drummondi -cultivars</t>
  </si>
  <si>
    <t>o</t>
  </si>
  <si>
    <t>0.06-0.25</t>
  </si>
  <si>
    <t>Goodwillie MS</t>
  </si>
  <si>
    <t>Linathus bicolor</t>
  </si>
  <si>
    <t>0.569-0.944</t>
  </si>
  <si>
    <t>2 pop</t>
  </si>
  <si>
    <t>0-0.31</t>
  </si>
  <si>
    <t>0.0-0.02</t>
  </si>
  <si>
    <t>0.04-0.167</t>
  </si>
  <si>
    <t>0.041-0.174</t>
  </si>
  <si>
    <t>L. jepsonii</t>
  </si>
  <si>
    <t>0.048-0.292</t>
  </si>
  <si>
    <t>3 pop</t>
  </si>
  <si>
    <t>0.010-0.031</t>
  </si>
  <si>
    <t>-0.01-0.021</t>
  </si>
  <si>
    <t>0.108-0.130</t>
  </si>
  <si>
    <t>0.143-0.241</t>
  </si>
  <si>
    <t>Mimulus micrathus</t>
  </si>
  <si>
    <t>t (old data)</t>
  </si>
  <si>
    <t>3 pop data across</t>
  </si>
  <si>
    <t>M. guttatus</t>
  </si>
  <si>
    <t>t (one pop)</t>
  </si>
  <si>
    <t>2 pop data across</t>
  </si>
  <si>
    <t>Epilobium ciliatum</t>
  </si>
  <si>
    <t>perennial</t>
  </si>
  <si>
    <t>t  + morph</t>
  </si>
  <si>
    <t>monomorphic</t>
  </si>
  <si>
    <t>y</t>
  </si>
  <si>
    <t>E. angustifolium</t>
  </si>
  <si>
    <t>t + morph</t>
  </si>
  <si>
    <t>Amskinakia douglasiana</t>
  </si>
  <si>
    <t>f + morph heterostylous</t>
  </si>
  <si>
    <t>0.032-0.047</t>
  </si>
  <si>
    <t>0-0.012</t>
  </si>
  <si>
    <t>0.059-0.18</t>
  </si>
  <si>
    <t>0.084-0.18</t>
  </si>
  <si>
    <t>no</t>
  </si>
  <si>
    <t>A. gloriosa</t>
  </si>
  <si>
    <t>f + morph homostylous</t>
  </si>
  <si>
    <t>0.73-0.74</t>
  </si>
  <si>
    <t>0.042-0.049</t>
  </si>
  <si>
    <t>0.016-0.091</t>
  </si>
  <si>
    <t>A. spectabilis</t>
  </si>
  <si>
    <t>f + morph hetero. and homo.</t>
  </si>
  <si>
    <t>0.036-0.35</t>
  </si>
  <si>
    <t>0-0.018</t>
  </si>
  <si>
    <t>0.059-0.16</t>
  </si>
  <si>
    <t>0.079-0.25</t>
  </si>
  <si>
    <t>Astragalus linifolius</t>
  </si>
  <si>
    <t>growth chamber</t>
  </si>
  <si>
    <t>pop size</t>
  </si>
  <si>
    <t>A. lonchocarpus</t>
  </si>
  <si>
    <t>y(seedling biomass)</t>
  </si>
  <si>
    <t>n(seedling biomass)</t>
  </si>
  <si>
    <t>B.  Among population comparisons within a species</t>
  </si>
  <si>
    <t>Population History:</t>
  </si>
  <si>
    <t>Selfed (s) or  Outcrossed (o)?</t>
  </si>
  <si>
    <t>How inferred?</t>
  </si>
  <si>
    <t># of pop's</t>
  </si>
  <si>
    <t>Turnera ulmifola</t>
  </si>
  <si>
    <t>t</t>
  </si>
  <si>
    <t>0.001-0.16</t>
  </si>
  <si>
    <t>0.013-0.114</t>
  </si>
  <si>
    <t>0.0-0.075</t>
  </si>
  <si>
    <t>-0.391-0.229</t>
  </si>
  <si>
    <t>0.358-0.623</t>
  </si>
  <si>
    <t>0.23-0.45</t>
  </si>
  <si>
    <t>-0.072-0.097</t>
  </si>
  <si>
    <t>-0.043-0.043</t>
  </si>
  <si>
    <t>-1.0-0.133</t>
  </si>
  <si>
    <t>0.065-0.534</t>
  </si>
  <si>
    <t>Mimulus nastus</t>
  </si>
  <si>
    <t>annual</t>
  </si>
  <si>
    <t>F</t>
  </si>
  <si>
    <t>0.51-0.76</t>
  </si>
  <si>
    <t>0.045-0.076</t>
  </si>
  <si>
    <t>0.038-0.284</t>
  </si>
  <si>
    <t>0.47-0.52</t>
  </si>
  <si>
    <t>0.02-0.19</t>
  </si>
  <si>
    <t>0.074-0.19</t>
  </si>
  <si>
    <t>-0.245-0.146</t>
  </si>
  <si>
    <t>Decodon verticillata</t>
  </si>
  <si>
    <t>Clarkia tembloriensis</t>
  </si>
  <si>
    <t>lathhouse</t>
  </si>
  <si>
    <t>0.03-0.26</t>
  </si>
  <si>
    <t>0.03-0.076</t>
  </si>
  <si>
    <t>0.286-0.273</t>
  </si>
  <si>
    <t>0.23-0.26</t>
  </si>
  <si>
    <t>0.31-0.44</t>
  </si>
  <si>
    <t>0.51-0.58</t>
  </si>
  <si>
    <t>1 (2 yrs)</t>
  </si>
  <si>
    <t>-0.01</t>
  </si>
  <si>
    <t>field</t>
  </si>
  <si>
    <t>-0.043</t>
  </si>
  <si>
    <t>0.09</t>
  </si>
  <si>
    <t>Scabiosa columbaria</t>
  </si>
  <si>
    <t>N=35-90</t>
  </si>
  <si>
    <t>0.41-0.43</t>
  </si>
  <si>
    <t>0.41-0.64</t>
  </si>
  <si>
    <t>0.629-0.90</t>
  </si>
  <si>
    <t>N=50,000-100,000</t>
  </si>
  <si>
    <t>0.11-0.88</t>
  </si>
  <si>
    <t>0.0-0.61</t>
  </si>
  <si>
    <t>0.777-0.853</t>
  </si>
  <si>
    <t>Collinsia heterophylla</t>
  </si>
  <si>
    <t>0.52-0.69</t>
  </si>
  <si>
    <t>-0.018-0.094</t>
  </si>
  <si>
    <t>0.963(1 pop)</t>
  </si>
  <si>
    <t>0.837-0.847</t>
  </si>
  <si>
    <t>0.704-0.932</t>
  </si>
  <si>
    <t>0.37-0.49</t>
  </si>
  <si>
    <t>-0.081-0.016</t>
  </si>
  <si>
    <t>0.965(1 pop)</t>
  </si>
  <si>
    <t>0.897-1.016</t>
  </si>
  <si>
    <t>0.603-0.754</t>
  </si>
  <si>
    <t>Salvia pratensis</t>
  </si>
  <si>
    <t>N=23-61</t>
  </si>
  <si>
    <t>-0.03-0.168</t>
  </si>
  <si>
    <t>0.127-0.273</t>
  </si>
  <si>
    <t>N=350-1500</t>
  </si>
  <si>
    <t>0.009-0.202</t>
  </si>
  <si>
    <t>0.123-0.370</t>
  </si>
  <si>
    <t>Waller unpub.</t>
  </si>
  <si>
    <t>Impatiens capensis</t>
  </si>
  <si>
    <t>0.612-0.771</t>
  </si>
  <si>
    <t>0.612-0.778</t>
  </si>
  <si>
    <t>-0.233-0.372</t>
  </si>
  <si>
    <t>-0.297-0.309</t>
  </si>
  <si>
    <t>-0.07-0.236</t>
  </si>
  <si>
    <t>0.113-0.272</t>
  </si>
  <si>
    <t>-0.003-0.143</t>
  </si>
  <si>
    <t>Senecio integrifolius</t>
  </si>
  <si>
    <t>221-42</t>
  </si>
  <si>
    <t>3-8200</t>
  </si>
  <si>
    <t>-0.011-0.255</t>
  </si>
  <si>
    <t>Ophiopogon xylorrhizus</t>
  </si>
  <si>
    <t>0.323-0.467</t>
  </si>
  <si>
    <t>0.54-0.64</t>
  </si>
  <si>
    <t>C.  Among lineages (within a population) comparisons</t>
  </si>
  <si>
    <t>Lineage History:</t>
  </si>
  <si>
    <t>Range in F or t values</t>
  </si>
  <si>
    <t># of lines</t>
  </si>
  <si>
    <t>Campanulaceae rapunculoides</t>
  </si>
  <si>
    <t>s-I weak</t>
  </si>
  <si>
    <t>s-I strong</t>
  </si>
  <si>
    <t>Lobelia siphilitica</t>
  </si>
  <si>
    <t>hermaphrodite</t>
  </si>
  <si>
    <t>n</t>
  </si>
  <si>
    <t>female</t>
  </si>
  <si>
    <t>Minulus guttatus</t>
  </si>
  <si>
    <t>anther-stigma sep.</t>
  </si>
  <si>
    <t>2 pop -  15  lines</t>
  </si>
  <si>
    <t>0.05-0.17</t>
  </si>
  <si>
    <t>0.20-0.26</t>
  </si>
  <si>
    <t>0.04-0.06</t>
  </si>
  <si>
    <t>0.16-0.21</t>
  </si>
  <si>
    <t>Sidalcea oregana ssp spicata</t>
  </si>
  <si>
    <t>.0213</t>
  </si>
  <si>
    <t>0.358</t>
  </si>
  <si>
    <t>-0.143</t>
  </si>
  <si>
    <t>0.189</t>
  </si>
  <si>
    <t>Chang and Rausher 1999</t>
  </si>
  <si>
    <t>Ipomoea purpurea</t>
  </si>
  <si>
    <t>20 lines</t>
  </si>
  <si>
    <r>
      <t>TRAITS MEASURED &amp; RESULTS</t>
    </r>
    <r>
      <rPr>
        <vertAlign val="superscript"/>
        <sz val="9"/>
        <rFont val="Geneva"/>
        <family val="0"/>
      </rPr>
      <t>a</t>
    </r>
    <r>
      <rPr>
        <sz val="9"/>
        <rFont val="Geneva"/>
        <family val="0"/>
      </rPr>
      <t xml:space="preserve"> </t>
    </r>
  </si>
  <si>
    <r>
      <t xml:space="preserve">F </t>
    </r>
    <r>
      <rPr>
        <sz val="9"/>
        <rFont val="Geneva"/>
        <family val="0"/>
      </rPr>
      <t>and t</t>
    </r>
  </si>
  <si>
    <r>
      <t>a</t>
    </r>
    <r>
      <rPr>
        <sz val="9"/>
        <rFont val="Geneva"/>
        <family val="0"/>
      </rPr>
      <t xml:space="preserve"> (range in delta values in each column with asterisks for significance)</t>
    </r>
  </si>
  <si>
    <r>
      <t>TRAITS MEASURED &amp; RESULTS</t>
    </r>
    <r>
      <rPr>
        <vertAlign val="superscript"/>
        <sz val="9"/>
        <rFont val="Geneva"/>
        <family val="0"/>
      </rPr>
      <t>a</t>
    </r>
  </si>
  <si>
    <r>
      <t xml:space="preserve">s and </t>
    </r>
    <r>
      <rPr>
        <b/>
        <sz val="9"/>
        <rFont val="Geneva"/>
        <family val="0"/>
      </rPr>
      <t>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</si>
</sst>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 applyBorder="1">
      <alignment/>
      <protection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1" fillId="0" borderId="2" xfId="19" applyBorder="1" applyAlignment="1">
      <alignment wrapText="1"/>
      <protection/>
    </xf>
    <xf numFmtId="0" fontId="1" fillId="0" borderId="5" xfId="19" applyBorder="1" applyAlignment="1">
      <alignment wrapText="1"/>
      <protection/>
    </xf>
    <xf numFmtId="0" fontId="1" fillId="0" borderId="5" xfId="19" applyBorder="1">
      <alignment/>
      <protection/>
    </xf>
    <xf numFmtId="0" fontId="1" fillId="0" borderId="4" xfId="19" applyBorder="1" applyAlignment="1">
      <alignment horizontal="left"/>
      <protection/>
    </xf>
    <xf numFmtId="0" fontId="1" fillId="0" borderId="4" xfId="19" applyBorder="1" applyAlignment="1" quotePrefix="1">
      <alignment horizontal="left"/>
      <protection/>
    </xf>
    <xf numFmtId="0" fontId="1" fillId="0" borderId="2" xfId="19" applyBorder="1" applyAlignment="1">
      <alignment horizontal="left"/>
      <protection/>
    </xf>
    <xf numFmtId="0" fontId="1" fillId="0" borderId="2" xfId="19" applyFill="1" applyBorder="1">
      <alignment/>
      <protection/>
    </xf>
    <xf numFmtId="0" fontId="2" fillId="0" borderId="2" xfId="19" applyFont="1" applyBorder="1">
      <alignment/>
      <protection/>
    </xf>
    <xf numFmtId="0" fontId="1" fillId="0" borderId="2" xfId="19" applyBorder="1" applyAlignment="1" quotePrefix="1">
      <alignment horizontal="left"/>
      <protection/>
    </xf>
    <xf numFmtId="0" fontId="1" fillId="0" borderId="2" xfId="19" applyFont="1" applyBorder="1">
      <alignment/>
      <protection/>
    </xf>
    <xf numFmtId="0" fontId="1" fillId="0" borderId="2" xfId="19" applyBorder="1" applyAlignment="1">
      <alignment horizontal="left" wrapText="1"/>
      <protection/>
    </xf>
    <xf numFmtId="0" fontId="3" fillId="0" borderId="0" xfId="19" applyFont="1">
      <alignment/>
      <protection/>
    </xf>
    <xf numFmtId="0" fontId="1" fillId="0" borderId="0" xfId="19" applyBorder="1" quotePrefix="1">
      <alignment/>
      <protection/>
    </xf>
    <xf numFmtId="0" fontId="1" fillId="0" borderId="4" xfId="19" applyFill="1" applyBorder="1">
      <alignment/>
      <protection/>
    </xf>
    <xf numFmtId="0" fontId="1" fillId="0" borderId="0" xfId="19" applyAlignment="1">
      <alignment horizontal="left"/>
      <protection/>
    </xf>
    <xf numFmtId="17" fontId="1" fillId="0" borderId="2" xfId="19" applyNumberFormat="1" applyBorder="1" applyAlignment="1" quotePrefix="1">
      <alignment horizontal="left"/>
      <protection/>
    </xf>
    <xf numFmtId="0" fontId="1" fillId="0" borderId="6" xfId="19" applyBorder="1">
      <alignment/>
      <protection/>
    </xf>
    <xf numFmtId="0" fontId="1" fillId="0" borderId="7" xfId="19" applyFill="1" applyBorder="1">
      <alignment/>
      <protection/>
    </xf>
    <xf numFmtId="0" fontId="1" fillId="0" borderId="8" xfId="19" applyFill="1" applyBorder="1">
      <alignment/>
      <protection/>
    </xf>
    <xf numFmtId="0" fontId="1" fillId="0" borderId="9" xfId="19" applyBorder="1" applyAlignment="1">
      <alignment horizontal="center"/>
      <protection/>
    </xf>
    <xf numFmtId="0" fontId="1" fillId="0" borderId="1" xfId="19" applyBorder="1" applyAlignment="1">
      <alignment horizontal="center"/>
      <protection/>
    </xf>
    <xf numFmtId="0" fontId="1" fillId="0" borderId="6" xfId="19" applyBorder="1" applyAlignment="1">
      <alignment horizontal="center" wrapText="1"/>
      <protection/>
    </xf>
    <xf numFmtId="0" fontId="1" fillId="0" borderId="6" xfId="19" applyBorder="1" applyAlignment="1">
      <alignment horizontal="center"/>
      <protection/>
    </xf>
    <xf numFmtId="0" fontId="1" fillId="0" borderId="10" xfId="19" applyBorder="1" applyAlignment="1">
      <alignment/>
      <protection/>
    </xf>
    <xf numFmtId="0" fontId="1" fillId="0" borderId="11" xfId="19" applyBorder="1" applyAlignment="1">
      <alignment/>
      <protection/>
    </xf>
    <xf numFmtId="0" fontId="1" fillId="0" borderId="3" xfId="19" applyBorder="1" applyAlignment="1">
      <alignment/>
      <protection/>
    </xf>
    <xf numFmtId="0" fontId="1" fillId="0" borderId="1" xfId="19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gnitude of Inbreeding Depression 2nd Tab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68">
      <selection activeCell="A79" sqref="A79"/>
    </sheetView>
  </sheetViews>
  <sheetFormatPr defaultColWidth="9.140625" defaultRowHeight="12.75"/>
  <cols>
    <col min="1" max="1" width="14.421875" style="2" customWidth="1"/>
    <col min="2" max="2" width="27.8515625" style="2" customWidth="1"/>
    <col min="3" max="3" width="11.421875" style="2" customWidth="1"/>
    <col min="4" max="4" width="14.7109375" style="2" customWidth="1"/>
    <col min="5" max="5" width="14.28125" style="2" customWidth="1"/>
    <col min="6" max="6" width="23.00390625" style="2" customWidth="1"/>
    <col min="7" max="7" width="11.421875" style="2" customWidth="1"/>
    <col min="8" max="8" width="15.7109375" style="2" customWidth="1"/>
    <col min="9" max="13" width="11.421875" style="2" customWidth="1"/>
    <col min="14" max="14" width="10.421875" style="2" customWidth="1"/>
    <col min="15" max="15" width="11.421875" style="2" customWidth="1"/>
    <col min="16" max="16" width="21.140625" style="2" customWidth="1"/>
    <col min="17" max="16384" width="11.421875" style="2" customWidth="1"/>
  </cols>
  <sheetData>
    <row r="1" spans="1:1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ht="12">
      <c r="A4" s="3" t="s">
        <v>2</v>
      </c>
    </row>
    <row r="6" ht="12">
      <c r="A6" s="3"/>
    </row>
    <row r="7" spans="1:16" ht="12">
      <c r="A7" s="1"/>
      <c r="B7" s="1"/>
      <c r="C7" s="1"/>
      <c r="D7" s="1"/>
      <c r="E7" s="1"/>
      <c r="F7" s="1"/>
      <c r="G7" s="1"/>
      <c r="H7" s="4"/>
      <c r="I7" s="5" t="s">
        <v>3</v>
      </c>
      <c r="J7" s="5"/>
      <c r="K7" s="5"/>
      <c r="L7" s="6"/>
      <c r="M7" s="1"/>
      <c r="N7" s="1"/>
      <c r="O7" s="1"/>
      <c r="P7" s="1"/>
    </row>
    <row r="8" spans="1:16" ht="12">
      <c r="A8" s="1"/>
      <c r="B8" s="1"/>
      <c r="C8" s="1"/>
      <c r="D8" s="1"/>
      <c r="E8" s="1"/>
      <c r="F8" s="1"/>
      <c r="G8" s="1"/>
      <c r="H8" s="4"/>
      <c r="I8" s="5"/>
      <c r="J8" s="5"/>
      <c r="K8" s="5"/>
      <c r="L8" s="6"/>
      <c r="M8" s="1"/>
      <c r="N8" s="1"/>
      <c r="O8" s="1"/>
      <c r="P8" s="1"/>
    </row>
    <row r="9" spans="1:13" ht="12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/>
      <c r="G9" s="7"/>
      <c r="H9" s="5" t="s">
        <v>9</v>
      </c>
      <c r="I9" s="29" t="s">
        <v>221</v>
      </c>
      <c r="J9" s="30"/>
      <c r="K9" s="30"/>
      <c r="L9" s="30"/>
      <c r="M9" s="30"/>
    </row>
    <row r="10" spans="1:16" ht="45" customHeight="1" thickBot="1">
      <c r="A10" s="5"/>
      <c r="B10" s="5"/>
      <c r="C10" s="5"/>
      <c r="D10" s="5"/>
      <c r="E10" s="8" t="s">
        <v>10</v>
      </c>
      <c r="F10" s="5" t="s">
        <v>11</v>
      </c>
      <c r="G10" s="9" t="s">
        <v>12</v>
      </c>
      <c r="H10" s="10" t="s">
        <v>13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8" t="s">
        <v>19</v>
      </c>
      <c r="O10" s="8" t="s">
        <v>20</v>
      </c>
      <c r="P10" s="8" t="s">
        <v>21</v>
      </c>
    </row>
    <row r="11" spans="1:16" ht="12">
      <c r="A11" s="5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23</v>
      </c>
      <c r="O11" s="5"/>
      <c r="P11" s="5" t="s">
        <v>24</v>
      </c>
    </row>
    <row r="12" spans="1:16" ht="12">
      <c r="A12" s="5"/>
      <c r="B12" s="5"/>
      <c r="C12" s="5"/>
      <c r="D12" s="5"/>
      <c r="E12" s="5" t="s">
        <v>25</v>
      </c>
      <c r="F12" s="5" t="s">
        <v>26</v>
      </c>
      <c r="G12" s="5"/>
      <c r="H12" s="5"/>
      <c r="I12" s="5" t="s">
        <v>27</v>
      </c>
      <c r="J12" s="5"/>
      <c r="K12" s="5" t="s">
        <v>28</v>
      </c>
      <c r="L12" s="5" t="s">
        <v>29</v>
      </c>
      <c r="M12" s="5"/>
      <c r="N12" s="5" t="s">
        <v>30</v>
      </c>
      <c r="O12" s="5"/>
      <c r="P12" s="5" t="s">
        <v>31</v>
      </c>
    </row>
    <row r="13" spans="1:16" ht="12">
      <c r="A13" s="5"/>
      <c r="B13" s="5"/>
      <c r="C13" s="5"/>
      <c r="D13" s="5"/>
      <c r="E13" s="5" t="s">
        <v>32</v>
      </c>
      <c r="F13" s="5" t="s">
        <v>33</v>
      </c>
      <c r="G13" s="5"/>
      <c r="H13" s="5"/>
      <c r="I13" s="5" t="s">
        <v>34</v>
      </c>
      <c r="J13" s="5"/>
      <c r="K13" s="5" t="s">
        <v>35</v>
      </c>
      <c r="L13" s="5" t="s">
        <v>36</v>
      </c>
      <c r="M13" s="5"/>
      <c r="N13" s="5"/>
      <c r="O13" s="5"/>
      <c r="P13" s="5"/>
    </row>
    <row r="14" spans="1:16" ht="12.75" customHeight="1">
      <c r="A14" s="5"/>
      <c r="B14" s="5"/>
      <c r="C14" s="5"/>
      <c r="D14" s="5"/>
      <c r="E14" s="5" t="s">
        <v>25</v>
      </c>
      <c r="F14" s="5"/>
      <c r="G14" s="5"/>
      <c r="H14" s="5"/>
      <c r="I14" s="5" t="s">
        <v>37</v>
      </c>
      <c r="J14" s="5"/>
      <c r="K14" s="5" t="s">
        <v>38</v>
      </c>
      <c r="L14" s="5" t="s">
        <v>39</v>
      </c>
      <c r="M14" s="5"/>
      <c r="N14" s="5"/>
      <c r="O14" s="5"/>
      <c r="P14" s="5"/>
    </row>
    <row r="15" spans="4:16" ht="12.75" customHeight="1">
      <c r="D15" s="5"/>
      <c r="E15" s="5"/>
      <c r="F15" s="5"/>
      <c r="G15" s="5"/>
      <c r="H15" s="5"/>
      <c r="I15" s="2" t="s">
        <v>40</v>
      </c>
      <c r="K15" s="2" t="s">
        <v>41</v>
      </c>
      <c r="M15" s="5"/>
      <c r="N15" s="5"/>
      <c r="O15" s="5"/>
      <c r="P15" s="5"/>
    </row>
    <row r="16" spans="1:16" ht="12.75" customHeight="1">
      <c r="A16" s="5"/>
      <c r="B16" s="5"/>
      <c r="C16" s="5"/>
      <c r="D16" s="5"/>
      <c r="E16" s="5"/>
      <c r="F16" s="5"/>
      <c r="G16" s="5"/>
      <c r="H16" s="5"/>
      <c r="I16" s="2" t="s">
        <v>42</v>
      </c>
      <c r="K16" s="2" t="s">
        <v>43</v>
      </c>
      <c r="M16" s="5"/>
      <c r="N16" s="5"/>
      <c r="O16" s="5"/>
      <c r="P16" s="5"/>
    </row>
    <row r="17" spans="1:16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3" spans="1:9" ht="25.5" customHeight="1">
      <c r="A23" s="3" t="s">
        <v>44</v>
      </c>
      <c r="I23" s="2" t="s">
        <v>3</v>
      </c>
    </row>
    <row r="24" spans="5:13" ht="19.5" customHeight="1">
      <c r="E24" s="31" t="s">
        <v>45</v>
      </c>
      <c r="F24" s="32"/>
      <c r="G24" s="5"/>
      <c r="H24" s="5" t="s">
        <v>9</v>
      </c>
      <c r="I24" s="29" t="s">
        <v>221</v>
      </c>
      <c r="J24" s="30"/>
      <c r="K24" s="30"/>
      <c r="L24" s="30"/>
      <c r="M24" s="30"/>
    </row>
    <row r="25" spans="1:16" ht="45.75" customHeight="1" thickBot="1">
      <c r="A25" s="10" t="s">
        <v>4</v>
      </c>
      <c r="B25" s="10" t="s">
        <v>46</v>
      </c>
      <c r="C25" s="10" t="s">
        <v>6</v>
      </c>
      <c r="D25" s="10" t="s">
        <v>7</v>
      </c>
      <c r="E25" s="9" t="s">
        <v>47</v>
      </c>
      <c r="F25" s="10" t="s">
        <v>11</v>
      </c>
      <c r="G25" s="9" t="s">
        <v>12</v>
      </c>
      <c r="H25" s="10" t="s">
        <v>13</v>
      </c>
      <c r="I25" s="5" t="s">
        <v>14</v>
      </c>
      <c r="J25" s="5" t="s">
        <v>15</v>
      </c>
      <c r="K25" s="5" t="s">
        <v>16</v>
      </c>
      <c r="L25" s="5" t="s">
        <v>17</v>
      </c>
      <c r="M25" s="5" t="s">
        <v>18</v>
      </c>
      <c r="N25" s="8" t="s">
        <v>19</v>
      </c>
      <c r="O25" s="8" t="s">
        <v>20</v>
      </c>
      <c r="P25" s="8" t="s">
        <v>21</v>
      </c>
    </row>
    <row r="26" spans="1:16" ht="16.5" customHeight="1">
      <c r="A26" s="7">
        <v>105</v>
      </c>
      <c r="B26" s="7" t="s">
        <v>48</v>
      </c>
      <c r="C26" s="7" t="s">
        <v>49</v>
      </c>
      <c r="D26" s="7" t="s">
        <v>50</v>
      </c>
      <c r="E26" s="7" t="s">
        <v>51</v>
      </c>
      <c r="F26" s="7" t="s">
        <v>52</v>
      </c>
      <c r="G26" s="11"/>
      <c r="H26" s="11">
        <v>10</v>
      </c>
      <c r="I26" s="12" t="s">
        <v>53</v>
      </c>
      <c r="J26" s="11" t="s">
        <v>54</v>
      </c>
      <c r="K26" s="11" t="s">
        <v>54</v>
      </c>
      <c r="L26" s="11" t="s">
        <v>54</v>
      </c>
      <c r="M26" s="11" t="s">
        <v>54</v>
      </c>
      <c r="N26" s="11" t="s">
        <v>54</v>
      </c>
      <c r="O26" s="11" t="s">
        <v>54</v>
      </c>
      <c r="P26" s="7" t="s">
        <v>55</v>
      </c>
    </row>
    <row r="27" spans="1:16" ht="16.5" customHeight="1">
      <c r="A27" s="5"/>
      <c r="B27" s="5" t="s">
        <v>56</v>
      </c>
      <c r="C27" s="5"/>
      <c r="D27" s="5" t="s">
        <v>50</v>
      </c>
      <c r="E27" s="5" t="s">
        <v>57</v>
      </c>
      <c r="F27" s="5" t="s">
        <v>52</v>
      </c>
      <c r="G27" s="13"/>
      <c r="H27" s="13">
        <v>14</v>
      </c>
      <c r="I27" s="13" t="s">
        <v>58</v>
      </c>
      <c r="J27" s="13" t="s">
        <v>54</v>
      </c>
      <c r="K27" s="13" t="s">
        <v>54</v>
      </c>
      <c r="L27" s="13" t="s">
        <v>54</v>
      </c>
      <c r="M27" s="13" t="s">
        <v>54</v>
      </c>
      <c r="N27" s="13" t="s">
        <v>54</v>
      </c>
      <c r="O27" s="13" t="s">
        <v>54</v>
      </c>
      <c r="P27" s="5"/>
    </row>
    <row r="28" spans="1:16" ht="16.5" customHeight="1">
      <c r="A28" s="5" t="s">
        <v>59</v>
      </c>
      <c r="B28" s="14" t="s">
        <v>60</v>
      </c>
      <c r="C28" s="5" t="s">
        <v>49</v>
      </c>
      <c r="D28" s="5" t="s">
        <v>50</v>
      </c>
      <c r="E28" s="5" t="s">
        <v>51</v>
      </c>
      <c r="F28" s="15" t="s">
        <v>222</v>
      </c>
      <c r="G28" s="13" t="s">
        <v>61</v>
      </c>
      <c r="H28" s="13" t="s">
        <v>62</v>
      </c>
      <c r="I28" s="13" t="s">
        <v>63</v>
      </c>
      <c r="J28" s="13" t="s">
        <v>64</v>
      </c>
      <c r="K28" s="16" t="s">
        <v>65</v>
      </c>
      <c r="L28" s="13" t="s">
        <v>54</v>
      </c>
      <c r="M28" s="16" t="s">
        <v>66</v>
      </c>
      <c r="N28" s="13" t="s">
        <v>54</v>
      </c>
      <c r="O28" s="13" t="s">
        <v>54</v>
      </c>
      <c r="P28" s="5" t="s">
        <v>55</v>
      </c>
    </row>
    <row r="29" spans="1:16" ht="16.5" customHeight="1">
      <c r="A29" s="5"/>
      <c r="B29" s="5" t="s">
        <v>67</v>
      </c>
      <c r="C29" s="5" t="s">
        <v>49</v>
      </c>
      <c r="D29" s="5" t="s">
        <v>50</v>
      </c>
      <c r="E29" s="5" t="s">
        <v>57</v>
      </c>
      <c r="F29" s="15" t="s">
        <v>222</v>
      </c>
      <c r="G29" s="13" t="s">
        <v>68</v>
      </c>
      <c r="H29" s="13" t="s">
        <v>69</v>
      </c>
      <c r="I29" s="13" t="s">
        <v>70</v>
      </c>
      <c r="J29" s="16" t="s">
        <v>71</v>
      </c>
      <c r="K29" s="16" t="s">
        <v>72</v>
      </c>
      <c r="L29" s="13" t="s">
        <v>54</v>
      </c>
      <c r="M29" s="16" t="s">
        <v>73</v>
      </c>
      <c r="N29" s="13" t="s">
        <v>54</v>
      </c>
      <c r="O29" s="13" t="s">
        <v>54</v>
      </c>
      <c r="P29" s="5"/>
    </row>
    <row r="30" spans="1:16" ht="16.5" customHeight="1">
      <c r="A30" s="5">
        <v>18</v>
      </c>
      <c r="B30" s="5" t="s">
        <v>74</v>
      </c>
      <c r="C30" s="5" t="s">
        <v>49</v>
      </c>
      <c r="D30" s="5" t="s">
        <v>50</v>
      </c>
      <c r="E30" s="5" t="s">
        <v>51</v>
      </c>
      <c r="F30" s="17" t="s">
        <v>75</v>
      </c>
      <c r="G30" s="13">
        <v>0.15</v>
      </c>
      <c r="H30" s="13" t="s">
        <v>76</v>
      </c>
      <c r="I30" s="13">
        <v>0.191</v>
      </c>
      <c r="J30" s="13">
        <v>0.19</v>
      </c>
      <c r="K30" s="16">
        <v>0.24</v>
      </c>
      <c r="L30" s="13" t="s">
        <v>54</v>
      </c>
      <c r="M30" s="16">
        <v>0.62</v>
      </c>
      <c r="N30" s="13" t="s">
        <v>54</v>
      </c>
      <c r="O30" s="13" t="s">
        <v>54</v>
      </c>
      <c r="P30" s="5" t="s">
        <v>55</v>
      </c>
    </row>
    <row r="31" spans="1:16" ht="16.5" customHeight="1">
      <c r="A31" s="5"/>
      <c r="B31" s="5" t="s">
        <v>77</v>
      </c>
      <c r="C31" s="5" t="s">
        <v>49</v>
      </c>
      <c r="D31" s="5" t="s">
        <v>50</v>
      </c>
      <c r="E31" s="5" t="s">
        <v>57</v>
      </c>
      <c r="F31" s="17" t="s">
        <v>78</v>
      </c>
      <c r="G31" s="13">
        <v>0.74</v>
      </c>
      <c r="H31" s="13" t="s">
        <v>79</v>
      </c>
      <c r="I31" s="13">
        <v>0.213</v>
      </c>
      <c r="J31" s="13">
        <v>0.043</v>
      </c>
      <c r="K31" s="16">
        <v>-0.123</v>
      </c>
      <c r="L31" s="13" t="s">
        <v>54</v>
      </c>
      <c r="M31" s="16">
        <v>0.82</v>
      </c>
      <c r="N31" s="13" t="s">
        <v>54</v>
      </c>
      <c r="O31" s="13" t="s">
        <v>54</v>
      </c>
      <c r="P31" s="5"/>
    </row>
    <row r="32" spans="1:16" ht="16.5" customHeight="1">
      <c r="A32" s="5">
        <v>133</v>
      </c>
      <c r="B32" s="5" t="s">
        <v>80</v>
      </c>
      <c r="C32" s="5" t="s">
        <v>81</v>
      </c>
      <c r="D32" s="5" t="s">
        <v>50</v>
      </c>
      <c r="E32" s="5" t="s">
        <v>51</v>
      </c>
      <c r="F32" s="5" t="s">
        <v>82</v>
      </c>
      <c r="G32" s="13" t="s">
        <v>83</v>
      </c>
      <c r="H32" s="13">
        <v>1</v>
      </c>
      <c r="I32" s="13">
        <v>0.02</v>
      </c>
      <c r="J32" s="13" t="s">
        <v>54</v>
      </c>
      <c r="K32" s="16">
        <v>0.151</v>
      </c>
      <c r="L32" s="13" t="s">
        <v>54</v>
      </c>
      <c r="M32" s="16">
        <v>0.141</v>
      </c>
      <c r="N32" s="13" t="s">
        <v>84</v>
      </c>
      <c r="O32" s="13" t="s">
        <v>84</v>
      </c>
      <c r="P32" s="5" t="s">
        <v>55</v>
      </c>
    </row>
    <row r="33" spans="1:16" ht="16.5" customHeight="1">
      <c r="A33" s="5"/>
      <c r="B33" s="5" t="s">
        <v>85</v>
      </c>
      <c r="C33" s="5" t="s">
        <v>81</v>
      </c>
      <c r="D33" s="5" t="s">
        <v>50</v>
      </c>
      <c r="E33" s="5" t="s">
        <v>57</v>
      </c>
      <c r="F33" s="5" t="s">
        <v>86</v>
      </c>
      <c r="G33" s="13">
        <v>0.64</v>
      </c>
      <c r="H33" s="13">
        <v>1</v>
      </c>
      <c r="I33" s="13">
        <v>0.05</v>
      </c>
      <c r="J33" s="13" t="s">
        <v>54</v>
      </c>
      <c r="K33" s="16">
        <v>0.4</v>
      </c>
      <c r="L33" s="13" t="s">
        <v>54</v>
      </c>
      <c r="M33" s="16">
        <v>0.699</v>
      </c>
      <c r="N33" s="13" t="s">
        <v>84</v>
      </c>
      <c r="O33" s="13" t="s">
        <v>84</v>
      </c>
      <c r="P33" s="5"/>
    </row>
    <row r="34" spans="1:16" ht="16.5" customHeight="1">
      <c r="A34" s="5">
        <v>84</v>
      </c>
      <c r="B34" s="5" t="s">
        <v>87</v>
      </c>
      <c r="C34" s="5" t="s">
        <v>49</v>
      </c>
      <c r="D34" s="5" t="s">
        <v>50</v>
      </c>
      <c r="E34" s="5" t="s">
        <v>57</v>
      </c>
      <c r="F34" s="5" t="s">
        <v>88</v>
      </c>
      <c r="G34" s="16" t="s">
        <v>89</v>
      </c>
      <c r="H34" s="13">
        <v>2</v>
      </c>
      <c r="I34" s="13" t="s">
        <v>90</v>
      </c>
      <c r="J34" s="13" t="s">
        <v>54</v>
      </c>
      <c r="K34" s="13" t="s">
        <v>91</v>
      </c>
      <c r="L34" s="13" t="s">
        <v>54</v>
      </c>
      <c r="M34" s="13" t="s">
        <v>92</v>
      </c>
      <c r="N34" s="13" t="s">
        <v>54</v>
      </c>
      <c r="O34" s="13" t="s">
        <v>54</v>
      </c>
      <c r="P34" s="5" t="s">
        <v>93</v>
      </c>
    </row>
    <row r="35" spans="1:16" ht="16.5" customHeight="1">
      <c r="A35" s="5"/>
      <c r="B35" s="5" t="s">
        <v>94</v>
      </c>
      <c r="C35" s="5" t="s">
        <v>49</v>
      </c>
      <c r="D35" s="5" t="s">
        <v>50</v>
      </c>
      <c r="E35" s="5" t="s">
        <v>51</v>
      </c>
      <c r="F35" s="5" t="s">
        <v>95</v>
      </c>
      <c r="G35" s="16" t="s">
        <v>96</v>
      </c>
      <c r="H35" s="13">
        <v>2</v>
      </c>
      <c r="I35" s="13">
        <v>0</v>
      </c>
      <c r="J35" s="13" t="s">
        <v>54</v>
      </c>
      <c r="K35" s="13" t="s">
        <v>97</v>
      </c>
      <c r="L35" s="13" t="s">
        <v>54</v>
      </c>
      <c r="M35" s="13" t="s">
        <v>98</v>
      </c>
      <c r="N35" s="13" t="s">
        <v>54</v>
      </c>
      <c r="O35" s="13" t="s">
        <v>54</v>
      </c>
      <c r="P35" s="5"/>
    </row>
    <row r="36" spans="1:16" ht="16.5" customHeight="1">
      <c r="A36" s="5"/>
      <c r="B36" s="5" t="s">
        <v>99</v>
      </c>
      <c r="C36" s="5" t="s">
        <v>49</v>
      </c>
      <c r="D36" s="5" t="s">
        <v>50</v>
      </c>
      <c r="E36" s="5" t="s">
        <v>57</v>
      </c>
      <c r="F36" s="5" t="s">
        <v>100</v>
      </c>
      <c r="G36" s="13" t="s">
        <v>101</v>
      </c>
      <c r="H36" s="13">
        <v>3</v>
      </c>
      <c r="I36" s="13" t="s">
        <v>102</v>
      </c>
      <c r="J36" s="13" t="s">
        <v>54</v>
      </c>
      <c r="K36" s="13" t="s">
        <v>103</v>
      </c>
      <c r="L36" s="13" t="s">
        <v>54</v>
      </c>
      <c r="M36" s="13" t="s">
        <v>104</v>
      </c>
      <c r="N36" s="13" t="s">
        <v>54</v>
      </c>
      <c r="O36" s="13" t="s">
        <v>54</v>
      </c>
      <c r="P36" s="5"/>
    </row>
    <row r="37" spans="1:16" ht="16.5" customHeight="1">
      <c r="A37" s="5"/>
      <c r="B37" s="5" t="s">
        <v>99</v>
      </c>
      <c r="C37" s="5" t="s">
        <v>49</v>
      </c>
      <c r="D37" s="5" t="s">
        <v>50</v>
      </c>
      <c r="E37" s="5" t="s">
        <v>51</v>
      </c>
      <c r="F37" s="5" t="s">
        <v>95</v>
      </c>
      <c r="G37" s="13">
        <v>1</v>
      </c>
      <c r="H37" s="13">
        <v>1</v>
      </c>
      <c r="I37" s="13">
        <v>-0.087</v>
      </c>
      <c r="J37" s="13" t="s">
        <v>54</v>
      </c>
      <c r="K37" s="16">
        <v>0.022</v>
      </c>
      <c r="L37" s="13" t="s">
        <v>54</v>
      </c>
      <c r="M37" s="16">
        <v>-0.019</v>
      </c>
      <c r="N37" s="13" t="s">
        <v>54</v>
      </c>
      <c r="O37" s="13" t="s">
        <v>54</v>
      </c>
      <c r="P37" s="5"/>
    </row>
    <row r="38" spans="1:16" ht="16.5" customHeight="1">
      <c r="A38" s="5">
        <v>87</v>
      </c>
      <c r="B38" s="5" t="s">
        <v>105</v>
      </c>
      <c r="C38" s="5" t="s">
        <v>81</v>
      </c>
      <c r="D38" s="5" t="s">
        <v>106</v>
      </c>
      <c r="E38" s="5" t="s">
        <v>51</v>
      </c>
      <c r="F38" s="5" t="s">
        <v>107</v>
      </c>
      <c r="G38" s="13" t="s">
        <v>54</v>
      </c>
      <c r="H38" s="13">
        <v>1</v>
      </c>
      <c r="I38" s="13">
        <v>-0.246</v>
      </c>
      <c r="J38" s="13" t="s">
        <v>54</v>
      </c>
      <c r="K38" s="13" t="s">
        <v>54</v>
      </c>
      <c r="L38" s="13" t="s">
        <v>54</v>
      </c>
      <c r="M38" s="13" t="s">
        <v>54</v>
      </c>
      <c r="N38" s="13" t="s">
        <v>54</v>
      </c>
      <c r="O38" s="13" t="s">
        <v>54</v>
      </c>
      <c r="P38" s="5" t="s">
        <v>93</v>
      </c>
    </row>
    <row r="39" spans="1:16" ht="28.5" customHeight="1">
      <c r="A39" s="5"/>
      <c r="B39" s="5" t="s">
        <v>108</v>
      </c>
      <c r="C39" s="5" t="s">
        <v>81</v>
      </c>
      <c r="D39" s="5" t="s">
        <v>106</v>
      </c>
      <c r="E39" s="5" t="s">
        <v>57</v>
      </c>
      <c r="F39" s="5" t="s">
        <v>107</v>
      </c>
      <c r="G39" s="13" t="s">
        <v>54</v>
      </c>
      <c r="H39" s="13">
        <v>1</v>
      </c>
      <c r="I39" s="13">
        <v>-0.021</v>
      </c>
      <c r="J39" s="13" t="s">
        <v>54</v>
      </c>
      <c r="K39" s="13" t="s">
        <v>54</v>
      </c>
      <c r="L39" s="13" t="s">
        <v>54</v>
      </c>
      <c r="M39" s="13" t="s">
        <v>54</v>
      </c>
      <c r="N39" s="18" t="s">
        <v>109</v>
      </c>
      <c r="O39" s="18" t="s">
        <v>110</v>
      </c>
      <c r="P39" s="5"/>
    </row>
    <row r="40" spans="1:16" ht="16.5" customHeight="1">
      <c r="A40" s="19" t="s">
        <v>223</v>
      </c>
      <c r="B40" s="1"/>
      <c r="C40" s="1"/>
      <c r="D40" s="1"/>
      <c r="E40" s="1"/>
      <c r="F40" s="1"/>
      <c r="G40" s="1"/>
      <c r="H40" s="1"/>
      <c r="I40" s="1"/>
      <c r="J40" s="1"/>
      <c r="K40" s="20"/>
      <c r="L40" s="1"/>
      <c r="M40" s="20"/>
      <c r="N40" s="1"/>
      <c r="O40" s="1"/>
      <c r="P40" s="1"/>
    </row>
    <row r="41" spans="1:1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">
      <c r="A42" s="3" t="s">
        <v>111</v>
      </c>
      <c r="B42" s="7"/>
      <c r="C42" s="7"/>
      <c r="D42" s="7"/>
      <c r="E42" s="7"/>
      <c r="F42" s="7"/>
      <c r="G42" s="7"/>
      <c r="H42" s="7"/>
      <c r="J42" s="7"/>
      <c r="K42" s="7"/>
      <c r="L42" s="7"/>
      <c r="M42" s="7"/>
      <c r="N42" s="7"/>
      <c r="O42" s="7"/>
      <c r="P42" s="7"/>
    </row>
    <row r="43" spans="1:16" ht="12">
      <c r="A43" s="5"/>
      <c r="B43" s="5"/>
      <c r="C43" s="5"/>
      <c r="D43" s="5"/>
      <c r="F43" s="5"/>
      <c r="G43" s="5"/>
      <c r="H43" s="5"/>
      <c r="I43" s="5" t="s">
        <v>3</v>
      </c>
      <c r="J43" s="5"/>
      <c r="L43" s="5"/>
      <c r="M43" s="5"/>
      <c r="N43" s="5"/>
      <c r="O43" s="5"/>
      <c r="P43" s="5"/>
    </row>
    <row r="44" spans="5:16" ht="13.5">
      <c r="E44" s="33" t="s">
        <v>112</v>
      </c>
      <c r="F44" s="34"/>
      <c r="G44" s="5"/>
      <c r="I44" s="27" t="s">
        <v>224</v>
      </c>
      <c r="J44" s="27"/>
      <c r="K44" s="27"/>
      <c r="L44" s="27"/>
      <c r="M44" s="28"/>
      <c r="N44" s="5"/>
      <c r="O44" s="5"/>
      <c r="P44" s="5"/>
    </row>
    <row r="45" spans="1:16" ht="42" customHeight="1" thickBot="1">
      <c r="A45" s="10" t="s">
        <v>4</v>
      </c>
      <c r="B45" s="10" t="s">
        <v>46</v>
      </c>
      <c r="C45" s="10" t="s">
        <v>6</v>
      </c>
      <c r="D45" s="10" t="s">
        <v>7</v>
      </c>
      <c r="E45" s="9" t="s">
        <v>113</v>
      </c>
      <c r="F45" s="10" t="s">
        <v>114</v>
      </c>
      <c r="G45" s="9" t="s">
        <v>12</v>
      </c>
      <c r="H45" s="10" t="s">
        <v>115</v>
      </c>
      <c r="I45" s="10" t="s">
        <v>14</v>
      </c>
      <c r="J45" s="10" t="s">
        <v>15</v>
      </c>
      <c r="K45" s="10" t="s">
        <v>16</v>
      </c>
      <c r="L45" s="10" t="s">
        <v>17</v>
      </c>
      <c r="M45" s="10" t="s">
        <v>18</v>
      </c>
      <c r="N45" s="9" t="s">
        <v>19</v>
      </c>
      <c r="O45" s="9" t="s">
        <v>20</v>
      </c>
      <c r="P45" s="9" t="s">
        <v>21</v>
      </c>
    </row>
    <row r="46" spans="1:16" ht="19.5" customHeight="1">
      <c r="A46" s="7">
        <v>8</v>
      </c>
      <c r="B46" s="21" t="s">
        <v>116</v>
      </c>
      <c r="C46" s="21" t="s">
        <v>81</v>
      </c>
      <c r="D46" s="21" t="s">
        <v>50</v>
      </c>
      <c r="E46" s="7" t="s">
        <v>51</v>
      </c>
      <c r="F46" s="7" t="s">
        <v>117</v>
      </c>
      <c r="G46" s="11" t="s">
        <v>118</v>
      </c>
      <c r="H46" s="11">
        <v>3</v>
      </c>
      <c r="I46" s="11" t="s">
        <v>119</v>
      </c>
      <c r="J46" s="12" t="s">
        <v>120</v>
      </c>
      <c r="K46" s="12" t="s">
        <v>121</v>
      </c>
      <c r="L46" s="11" t="s">
        <v>54</v>
      </c>
      <c r="M46" s="12" t="s">
        <v>122</v>
      </c>
      <c r="N46" s="11" t="s">
        <v>84</v>
      </c>
      <c r="O46" s="11" t="s">
        <v>54</v>
      </c>
      <c r="P46" s="7" t="s">
        <v>93</v>
      </c>
    </row>
    <row r="47" spans="1:16" ht="19.5" customHeight="1">
      <c r="A47" s="5"/>
      <c r="B47" s="5"/>
      <c r="C47" s="14"/>
      <c r="D47" s="5"/>
      <c r="E47" s="5" t="s">
        <v>57</v>
      </c>
      <c r="F47" s="5" t="s">
        <v>117</v>
      </c>
      <c r="G47" s="13" t="s">
        <v>123</v>
      </c>
      <c r="H47" s="13">
        <v>4</v>
      </c>
      <c r="I47" s="16" t="s">
        <v>124</v>
      </c>
      <c r="J47" s="16" t="s">
        <v>125</v>
      </c>
      <c r="K47" s="16" t="s">
        <v>126</v>
      </c>
      <c r="L47" s="13" t="s">
        <v>54</v>
      </c>
      <c r="M47" s="16" t="s">
        <v>127</v>
      </c>
      <c r="N47" s="13"/>
      <c r="O47" s="13"/>
      <c r="P47" s="5"/>
    </row>
    <row r="48" spans="1:16" ht="19.5" customHeight="1">
      <c r="A48" s="5">
        <v>103</v>
      </c>
      <c r="B48" s="14" t="s">
        <v>128</v>
      </c>
      <c r="C48" s="14" t="s">
        <v>129</v>
      </c>
      <c r="D48" s="14" t="s">
        <v>50</v>
      </c>
      <c r="E48" s="5" t="s">
        <v>51</v>
      </c>
      <c r="F48" s="5" t="s">
        <v>130</v>
      </c>
      <c r="G48" s="16" t="s">
        <v>131</v>
      </c>
      <c r="H48" s="13">
        <v>2</v>
      </c>
      <c r="I48" s="16" t="s">
        <v>132</v>
      </c>
      <c r="J48" s="13" t="s">
        <v>54</v>
      </c>
      <c r="K48" s="16" t="s">
        <v>133</v>
      </c>
      <c r="L48" s="13" t="s">
        <v>54</v>
      </c>
      <c r="M48" s="13" t="s">
        <v>134</v>
      </c>
      <c r="N48" s="13" t="s">
        <v>54</v>
      </c>
      <c r="O48" s="13" t="s">
        <v>54</v>
      </c>
      <c r="P48" s="5" t="s">
        <v>93</v>
      </c>
    </row>
    <row r="49" spans="1:16" ht="19.5" customHeight="1">
      <c r="A49" s="5"/>
      <c r="B49" s="14"/>
      <c r="C49" s="14"/>
      <c r="D49" s="14"/>
      <c r="E49" s="5" t="s">
        <v>57</v>
      </c>
      <c r="F49" s="5" t="s">
        <v>130</v>
      </c>
      <c r="G49" s="16" t="s">
        <v>135</v>
      </c>
      <c r="H49" s="13">
        <v>2</v>
      </c>
      <c r="I49" s="16" t="s">
        <v>136</v>
      </c>
      <c r="J49" s="13" t="s">
        <v>54</v>
      </c>
      <c r="K49" s="16" t="s">
        <v>137</v>
      </c>
      <c r="L49" s="13" t="s">
        <v>54</v>
      </c>
      <c r="M49" s="13" t="s">
        <v>133</v>
      </c>
      <c r="N49" s="13"/>
      <c r="O49" s="13"/>
      <c r="P49" s="5"/>
    </row>
    <row r="50" spans="1:16" ht="19.5" customHeight="1">
      <c r="A50" s="5">
        <v>45</v>
      </c>
      <c r="B50" s="14" t="s">
        <v>138</v>
      </c>
      <c r="C50" s="14" t="s">
        <v>129</v>
      </c>
      <c r="D50" s="14" t="s">
        <v>50</v>
      </c>
      <c r="E50" s="5" t="s">
        <v>51</v>
      </c>
      <c r="F50" s="5" t="s">
        <v>225</v>
      </c>
      <c r="G50" s="13">
        <v>0.081</v>
      </c>
      <c r="H50" s="13">
        <v>1</v>
      </c>
      <c r="I50" s="13">
        <v>0.106</v>
      </c>
      <c r="J50" s="13">
        <v>0.114</v>
      </c>
      <c r="K50" s="13">
        <v>0.7</v>
      </c>
      <c r="L50" s="13" t="s">
        <v>54</v>
      </c>
      <c r="M50" s="13" t="s">
        <v>54</v>
      </c>
      <c r="N50" s="13" t="s">
        <v>84</v>
      </c>
      <c r="O50" s="13" t="s">
        <v>84</v>
      </c>
      <c r="P50" s="5" t="s">
        <v>93</v>
      </c>
    </row>
    <row r="51" spans="1:16" ht="19.5" customHeight="1">
      <c r="A51" s="5"/>
      <c r="B51" s="14"/>
      <c r="C51" s="14"/>
      <c r="D51" s="14"/>
      <c r="E51" s="5" t="s">
        <v>57</v>
      </c>
      <c r="F51" s="5" t="s">
        <v>225</v>
      </c>
      <c r="G51" s="13">
        <v>-0.105</v>
      </c>
      <c r="H51" s="13">
        <v>1</v>
      </c>
      <c r="I51" s="13">
        <v>0.208</v>
      </c>
      <c r="J51" s="13">
        <v>0.031</v>
      </c>
      <c r="K51" s="13">
        <v>-0.571</v>
      </c>
      <c r="L51" s="13" t="s">
        <v>54</v>
      </c>
      <c r="M51" s="13" t="s">
        <v>54</v>
      </c>
      <c r="N51" s="13"/>
      <c r="O51" s="13"/>
      <c r="P51" s="5"/>
    </row>
    <row r="52" spans="1:16" ht="19.5" customHeight="1">
      <c r="A52" s="5">
        <v>72</v>
      </c>
      <c r="B52" s="14" t="s">
        <v>139</v>
      </c>
      <c r="C52" s="14" t="s">
        <v>129</v>
      </c>
      <c r="D52" s="14" t="s">
        <v>140</v>
      </c>
      <c r="E52" s="5" t="s">
        <v>51</v>
      </c>
      <c r="F52" s="5" t="s">
        <v>117</v>
      </c>
      <c r="G52" s="16" t="s">
        <v>141</v>
      </c>
      <c r="H52" s="13">
        <v>2</v>
      </c>
      <c r="I52" s="16" t="s">
        <v>142</v>
      </c>
      <c r="J52" s="16" t="s">
        <v>143</v>
      </c>
      <c r="K52" s="13" t="s">
        <v>144</v>
      </c>
      <c r="L52" s="13" t="s">
        <v>54</v>
      </c>
      <c r="M52" s="16" t="s">
        <v>145</v>
      </c>
      <c r="N52" s="13" t="s">
        <v>54</v>
      </c>
      <c r="O52" s="13" t="s">
        <v>54</v>
      </c>
      <c r="P52" s="5" t="s">
        <v>55</v>
      </c>
    </row>
    <row r="53" spans="1:16" ht="19.5" customHeight="1">
      <c r="A53" s="5"/>
      <c r="B53" s="14"/>
      <c r="C53" s="14"/>
      <c r="D53" s="14"/>
      <c r="E53" s="5" t="s">
        <v>57</v>
      </c>
      <c r="F53" s="5" t="s">
        <v>117</v>
      </c>
      <c r="G53" s="13" t="s">
        <v>146</v>
      </c>
      <c r="H53" s="13" t="s">
        <v>147</v>
      </c>
      <c r="I53" s="16" t="s">
        <v>148</v>
      </c>
      <c r="J53" s="13">
        <v>0.118</v>
      </c>
      <c r="K53" s="13">
        <v>0.44</v>
      </c>
      <c r="L53" s="13" t="s">
        <v>54</v>
      </c>
      <c r="M53" s="13">
        <v>0.23</v>
      </c>
      <c r="N53" s="13"/>
      <c r="O53" s="13"/>
      <c r="P53" s="5"/>
    </row>
    <row r="54" spans="1:16" ht="19.5" customHeight="1">
      <c r="A54" s="5"/>
      <c r="B54" s="14"/>
      <c r="C54" s="14"/>
      <c r="D54" s="5" t="s">
        <v>149</v>
      </c>
      <c r="E54" s="5" t="s">
        <v>51</v>
      </c>
      <c r="F54" s="5" t="s">
        <v>117</v>
      </c>
      <c r="G54" s="13">
        <v>0.03</v>
      </c>
      <c r="H54" s="13">
        <v>1</v>
      </c>
      <c r="I54" s="16" t="s">
        <v>150</v>
      </c>
      <c r="J54" s="13">
        <v>0.029</v>
      </c>
      <c r="K54" s="16" t="s">
        <v>151</v>
      </c>
      <c r="L54" s="13" t="s">
        <v>54</v>
      </c>
      <c r="M54" s="13">
        <v>0.12</v>
      </c>
      <c r="N54" s="13"/>
      <c r="O54" s="13"/>
      <c r="P54" s="5"/>
    </row>
    <row r="55" spans="1:16" ht="19.5" customHeight="1">
      <c r="A55" s="5"/>
      <c r="B55" s="14"/>
      <c r="C55" s="14"/>
      <c r="D55" s="5"/>
      <c r="E55" s="5" t="s">
        <v>57</v>
      </c>
      <c r="F55" s="5" t="s">
        <v>117</v>
      </c>
      <c r="G55" s="13" t="s">
        <v>146</v>
      </c>
      <c r="H55" s="13" t="s">
        <v>147</v>
      </c>
      <c r="I55" s="13">
        <v>0.033</v>
      </c>
      <c r="J55" s="13">
        <v>0.093</v>
      </c>
      <c r="K55" s="13">
        <v>0.11</v>
      </c>
      <c r="L55" s="13" t="s">
        <v>54</v>
      </c>
      <c r="M55" s="13">
        <v>0.11</v>
      </c>
      <c r="N55" s="13"/>
      <c r="O55" s="13"/>
      <c r="P55" s="5"/>
    </row>
    <row r="56" spans="1:16" ht="19.5" customHeight="1">
      <c r="A56" s="5">
        <v>70</v>
      </c>
      <c r="B56" s="14" t="s">
        <v>139</v>
      </c>
      <c r="C56" s="14" t="s">
        <v>129</v>
      </c>
      <c r="D56" s="5" t="s">
        <v>50</v>
      </c>
      <c r="E56" s="5" t="s">
        <v>51</v>
      </c>
      <c r="F56" s="5" t="s">
        <v>225</v>
      </c>
      <c r="G56" s="13">
        <v>0.77</v>
      </c>
      <c r="H56" s="13">
        <v>1</v>
      </c>
      <c r="I56" s="13">
        <v>-0.015</v>
      </c>
      <c r="J56" s="13">
        <v>0.035</v>
      </c>
      <c r="K56" s="13">
        <v>0.235</v>
      </c>
      <c r="L56" s="13" t="s">
        <v>54</v>
      </c>
      <c r="M56" s="13" t="s">
        <v>54</v>
      </c>
      <c r="N56" s="13" t="s">
        <v>84</v>
      </c>
      <c r="O56" s="13" t="s">
        <v>84</v>
      </c>
      <c r="P56" s="5" t="s">
        <v>55</v>
      </c>
    </row>
    <row r="57" spans="1:16" ht="19.5" customHeight="1">
      <c r="A57" s="5"/>
      <c r="B57" s="14"/>
      <c r="C57" s="14"/>
      <c r="D57" s="5"/>
      <c r="E57" s="5" t="s">
        <v>57</v>
      </c>
      <c r="F57" s="5" t="s">
        <v>225</v>
      </c>
      <c r="G57" s="13">
        <v>0.1</v>
      </c>
      <c r="H57" s="13">
        <v>1</v>
      </c>
      <c r="I57" s="13">
        <v>0.115</v>
      </c>
      <c r="J57" s="13">
        <v>0.16</v>
      </c>
      <c r="K57" s="13">
        <v>0.185</v>
      </c>
      <c r="L57" s="13" t="s">
        <v>54</v>
      </c>
      <c r="M57" s="13" t="s">
        <v>54</v>
      </c>
      <c r="N57" s="13"/>
      <c r="O57" s="13"/>
      <c r="P57" s="5"/>
    </row>
    <row r="58" spans="1:16" ht="19.5" customHeight="1">
      <c r="A58" s="5">
        <v>168</v>
      </c>
      <c r="B58" s="14" t="s">
        <v>152</v>
      </c>
      <c r="C58" s="14" t="s">
        <v>81</v>
      </c>
      <c r="D58" s="5" t="s">
        <v>50</v>
      </c>
      <c r="E58" s="5" t="s">
        <v>51</v>
      </c>
      <c r="F58" s="5" t="s">
        <v>107</v>
      </c>
      <c r="G58" s="13" t="s">
        <v>153</v>
      </c>
      <c r="H58" s="13">
        <v>2</v>
      </c>
      <c r="I58" s="13" t="s">
        <v>154</v>
      </c>
      <c r="J58" s="13" t="s">
        <v>54</v>
      </c>
      <c r="K58" s="13" t="s">
        <v>155</v>
      </c>
      <c r="L58" s="13" t="s">
        <v>54</v>
      </c>
      <c r="M58" s="13" t="s">
        <v>156</v>
      </c>
      <c r="N58" s="13" t="s">
        <v>54</v>
      </c>
      <c r="O58" s="13" t="s">
        <v>54</v>
      </c>
      <c r="P58" s="5" t="s">
        <v>93</v>
      </c>
    </row>
    <row r="59" spans="1:16" ht="19.5" customHeight="1">
      <c r="A59" s="5"/>
      <c r="B59" s="14"/>
      <c r="C59" s="14"/>
      <c r="D59" s="5"/>
      <c r="E59" s="5" t="s">
        <v>57</v>
      </c>
      <c r="F59" s="5" t="s">
        <v>107</v>
      </c>
      <c r="G59" s="13" t="s">
        <v>157</v>
      </c>
      <c r="H59" s="13">
        <v>2</v>
      </c>
      <c r="I59" s="13" t="s">
        <v>158</v>
      </c>
      <c r="J59" s="13" t="s">
        <v>54</v>
      </c>
      <c r="K59" s="13" t="s">
        <v>159</v>
      </c>
      <c r="L59" s="13" t="s">
        <v>54</v>
      </c>
      <c r="M59" s="13" t="s">
        <v>160</v>
      </c>
      <c r="N59" s="13"/>
      <c r="O59" s="13"/>
      <c r="P59" s="5"/>
    </row>
    <row r="60" spans="1:16" ht="19.5" customHeight="1">
      <c r="A60" s="5">
        <v>115</v>
      </c>
      <c r="B60" s="14" t="s">
        <v>161</v>
      </c>
      <c r="C60" s="14" t="s">
        <v>129</v>
      </c>
      <c r="D60" s="5" t="s">
        <v>50</v>
      </c>
      <c r="E60" s="5" t="s">
        <v>51</v>
      </c>
      <c r="F60" s="5" t="s">
        <v>117</v>
      </c>
      <c r="G60" s="13" t="s">
        <v>162</v>
      </c>
      <c r="H60" s="13">
        <v>2</v>
      </c>
      <c r="I60" s="16" t="s">
        <v>163</v>
      </c>
      <c r="J60" s="13" t="s">
        <v>164</v>
      </c>
      <c r="K60" s="16" t="s">
        <v>165</v>
      </c>
      <c r="L60" s="13" t="s">
        <v>54</v>
      </c>
      <c r="M60" s="16" t="s">
        <v>166</v>
      </c>
      <c r="N60" s="13" t="s">
        <v>54</v>
      </c>
      <c r="O60" s="13" t="s">
        <v>54</v>
      </c>
      <c r="P60" s="5" t="s">
        <v>55</v>
      </c>
    </row>
    <row r="61" spans="1:16" ht="19.5" customHeight="1">
      <c r="A61" s="5"/>
      <c r="B61" s="14"/>
      <c r="C61" s="14"/>
      <c r="D61" s="5"/>
      <c r="E61" s="5" t="s">
        <v>57</v>
      </c>
      <c r="F61" s="5" t="s">
        <v>117</v>
      </c>
      <c r="G61" s="13" t="s">
        <v>167</v>
      </c>
      <c r="H61" s="13">
        <v>2</v>
      </c>
      <c r="I61" s="16" t="s">
        <v>168</v>
      </c>
      <c r="J61" s="13" t="s">
        <v>169</v>
      </c>
      <c r="K61" s="16" t="s">
        <v>170</v>
      </c>
      <c r="L61" s="13" t="s">
        <v>54</v>
      </c>
      <c r="M61" s="16" t="s">
        <v>171</v>
      </c>
      <c r="N61" s="13"/>
      <c r="O61" s="13"/>
      <c r="P61" s="5"/>
    </row>
    <row r="62" spans="1:16" ht="19.5" customHeight="1">
      <c r="A62" s="5">
        <v>132</v>
      </c>
      <c r="B62" s="14" t="s">
        <v>172</v>
      </c>
      <c r="C62" s="14" t="s">
        <v>81</v>
      </c>
      <c r="D62" s="5" t="s">
        <v>50</v>
      </c>
      <c r="E62" s="5" t="s">
        <v>51</v>
      </c>
      <c r="F62" s="5" t="s">
        <v>107</v>
      </c>
      <c r="G62" s="13" t="s">
        <v>173</v>
      </c>
      <c r="H62" s="13">
        <v>3</v>
      </c>
      <c r="I62" s="16" t="s">
        <v>174</v>
      </c>
      <c r="J62" s="13" t="s">
        <v>54</v>
      </c>
      <c r="K62" s="13" t="s">
        <v>175</v>
      </c>
      <c r="L62" s="13" t="s">
        <v>54</v>
      </c>
      <c r="M62" s="13" t="s">
        <v>54</v>
      </c>
      <c r="N62" s="13" t="s">
        <v>84</v>
      </c>
      <c r="O62" s="13" t="s">
        <v>84</v>
      </c>
      <c r="P62" s="5" t="s">
        <v>93</v>
      </c>
    </row>
    <row r="63" spans="1:16" ht="19.5" customHeight="1">
      <c r="A63" s="5"/>
      <c r="B63" s="14"/>
      <c r="C63" s="14"/>
      <c r="D63" s="5"/>
      <c r="E63" s="5" t="s">
        <v>57</v>
      </c>
      <c r="F63" s="5" t="s">
        <v>107</v>
      </c>
      <c r="G63" s="13" t="s">
        <v>176</v>
      </c>
      <c r="H63" s="13">
        <v>3</v>
      </c>
      <c r="I63" s="16" t="s">
        <v>177</v>
      </c>
      <c r="J63" s="13" t="s">
        <v>54</v>
      </c>
      <c r="K63" s="22" t="s">
        <v>178</v>
      </c>
      <c r="L63" s="13" t="s">
        <v>54</v>
      </c>
      <c r="M63" s="13" t="s">
        <v>54</v>
      </c>
      <c r="N63" s="13"/>
      <c r="O63" s="13"/>
      <c r="P63" s="5"/>
    </row>
    <row r="64" spans="1:16" ht="19.5" customHeight="1">
      <c r="A64" s="5" t="s">
        <v>179</v>
      </c>
      <c r="B64" s="14" t="s">
        <v>180</v>
      </c>
      <c r="C64" s="14" t="s">
        <v>129</v>
      </c>
      <c r="D64" s="5" t="s">
        <v>50</v>
      </c>
      <c r="E64" s="5" t="s">
        <v>51</v>
      </c>
      <c r="F64" s="5" t="s">
        <v>130</v>
      </c>
      <c r="G64" s="13" t="s">
        <v>181</v>
      </c>
      <c r="H64" s="13">
        <v>6</v>
      </c>
      <c r="I64" s="13" t="s">
        <v>182</v>
      </c>
      <c r="J64" s="13" t="s">
        <v>54</v>
      </c>
      <c r="K64" s="16" t="s">
        <v>183</v>
      </c>
      <c r="L64" s="13" t="s">
        <v>54</v>
      </c>
      <c r="M64" s="16" t="s">
        <v>184</v>
      </c>
      <c r="N64" s="13" t="s">
        <v>54</v>
      </c>
      <c r="O64" s="13" t="s">
        <v>54</v>
      </c>
      <c r="P64" s="5" t="s">
        <v>93</v>
      </c>
    </row>
    <row r="65" spans="1:16" ht="19.5" customHeight="1">
      <c r="A65" s="5"/>
      <c r="B65" s="14"/>
      <c r="C65" s="14"/>
      <c r="D65" s="5"/>
      <c r="E65" s="5" t="s">
        <v>57</v>
      </c>
      <c r="F65" s="5" t="s">
        <v>130</v>
      </c>
      <c r="G65" s="13">
        <f>-0.07-0.236</f>
        <v>-0.306</v>
      </c>
      <c r="H65" s="13">
        <v>3</v>
      </c>
      <c r="I65" s="16" t="s">
        <v>185</v>
      </c>
      <c r="J65" s="13" t="s">
        <v>54</v>
      </c>
      <c r="K65" s="13" t="s">
        <v>186</v>
      </c>
      <c r="L65" s="13" t="s">
        <v>54</v>
      </c>
      <c r="M65" s="16" t="s">
        <v>187</v>
      </c>
      <c r="N65" s="13"/>
      <c r="O65" s="13"/>
      <c r="P65" s="5"/>
    </row>
    <row r="66" spans="1:16" ht="19.5" customHeight="1">
      <c r="A66" s="5">
        <v>175</v>
      </c>
      <c r="B66" s="14" t="s">
        <v>188</v>
      </c>
      <c r="C66" s="14" t="s">
        <v>81</v>
      </c>
      <c r="D66" s="5" t="s">
        <v>50</v>
      </c>
      <c r="E66" s="5" t="s">
        <v>51</v>
      </c>
      <c r="F66" s="5" t="s">
        <v>107</v>
      </c>
      <c r="G66" s="13" t="s">
        <v>189</v>
      </c>
      <c r="H66" s="13">
        <v>1</v>
      </c>
      <c r="I66" s="13">
        <v>0.196</v>
      </c>
      <c r="J66" s="13" t="s">
        <v>54</v>
      </c>
      <c r="K66" s="13" t="s">
        <v>54</v>
      </c>
      <c r="L66" s="13" t="s">
        <v>54</v>
      </c>
      <c r="M66" s="13" t="s">
        <v>54</v>
      </c>
      <c r="N66" s="13" t="s">
        <v>54</v>
      </c>
      <c r="O66" s="13" t="s">
        <v>54</v>
      </c>
      <c r="P66" s="5" t="s">
        <v>93</v>
      </c>
    </row>
    <row r="67" spans="1:16" ht="19.5" customHeight="1">
      <c r="A67" s="5"/>
      <c r="B67" s="14"/>
      <c r="C67" s="14"/>
      <c r="D67" s="5"/>
      <c r="E67" s="5" t="s">
        <v>57</v>
      </c>
      <c r="F67" s="5" t="s">
        <v>107</v>
      </c>
      <c r="G67" s="23" t="s">
        <v>190</v>
      </c>
      <c r="H67" s="13">
        <v>3</v>
      </c>
      <c r="I67" s="16" t="s">
        <v>191</v>
      </c>
      <c r="J67" s="13" t="s">
        <v>54</v>
      </c>
      <c r="K67" s="13" t="s">
        <v>54</v>
      </c>
      <c r="L67" s="13" t="s">
        <v>54</v>
      </c>
      <c r="M67" s="13" t="s">
        <v>54</v>
      </c>
      <c r="N67" s="13"/>
      <c r="O67" s="13"/>
      <c r="P67" s="5"/>
    </row>
    <row r="68" spans="1:16" ht="19.5" customHeight="1">
      <c r="A68" s="5">
        <v>60</v>
      </c>
      <c r="B68" s="14" t="s">
        <v>192</v>
      </c>
      <c r="C68" s="14" t="s">
        <v>81</v>
      </c>
      <c r="D68" s="5" t="s">
        <v>149</v>
      </c>
      <c r="E68" s="5" t="s">
        <v>51</v>
      </c>
      <c r="F68" s="5" t="s">
        <v>117</v>
      </c>
      <c r="G68" s="13">
        <v>0.091</v>
      </c>
      <c r="H68" s="13">
        <v>1</v>
      </c>
      <c r="I68" s="13" t="s">
        <v>54</v>
      </c>
      <c r="J68" s="13" t="s">
        <v>54</v>
      </c>
      <c r="K68" s="13">
        <v>-0.28</v>
      </c>
      <c r="L68" s="13" t="s">
        <v>54</v>
      </c>
      <c r="M68" s="13" t="s">
        <v>54</v>
      </c>
      <c r="N68" s="13" t="s">
        <v>84</v>
      </c>
      <c r="O68" s="13" t="s">
        <v>54</v>
      </c>
      <c r="P68" s="5" t="s">
        <v>55</v>
      </c>
    </row>
    <row r="69" spans="1:16" ht="19.5" customHeight="1">
      <c r="A69" s="5"/>
      <c r="B69" s="14"/>
      <c r="C69" s="14"/>
      <c r="D69" s="5"/>
      <c r="E69" s="5" t="s">
        <v>57</v>
      </c>
      <c r="F69" s="5" t="s">
        <v>117</v>
      </c>
      <c r="G69" s="13" t="s">
        <v>193</v>
      </c>
      <c r="H69" s="13">
        <v>2</v>
      </c>
      <c r="I69" s="13" t="s">
        <v>54</v>
      </c>
      <c r="J69" s="13" t="s">
        <v>54</v>
      </c>
      <c r="K69" s="13" t="s">
        <v>194</v>
      </c>
      <c r="L69" s="13" t="s">
        <v>54</v>
      </c>
      <c r="M69" s="13" t="s">
        <v>54</v>
      </c>
      <c r="N69" s="13"/>
      <c r="O69" s="13"/>
      <c r="P69" s="5"/>
    </row>
    <row r="71" ht="13.5">
      <c r="A71" s="19" t="s">
        <v>223</v>
      </c>
    </row>
    <row r="72" spans="1:16" ht="12">
      <c r="A72" s="24"/>
      <c r="B72" s="24"/>
      <c r="C72" s="24"/>
      <c r="D72" s="24"/>
      <c r="E72" s="24"/>
      <c r="F72" s="24"/>
      <c r="G72" s="24"/>
      <c r="H72" s="24"/>
      <c r="J72" s="5"/>
      <c r="K72" s="5"/>
      <c r="L72" s="5"/>
      <c r="M72" s="5"/>
      <c r="N72" s="5"/>
      <c r="O72" s="5"/>
      <c r="P72" s="5"/>
    </row>
    <row r="73" spans="1:16" ht="12">
      <c r="A73" s="3" t="s">
        <v>195</v>
      </c>
      <c r="B73" s="7"/>
      <c r="C73" s="7"/>
      <c r="D73" s="7"/>
      <c r="F73" s="7"/>
      <c r="G73" s="7"/>
      <c r="H73" s="7"/>
      <c r="I73" s="5" t="s">
        <v>3</v>
      </c>
      <c r="J73" s="5"/>
      <c r="L73" s="5"/>
      <c r="M73" s="5"/>
      <c r="N73" s="5"/>
      <c r="O73" s="5"/>
      <c r="P73" s="5"/>
    </row>
    <row r="74" spans="4:16" ht="13.5">
      <c r="D74" s="5"/>
      <c r="E74" s="5" t="s">
        <v>196</v>
      </c>
      <c r="F74" s="5"/>
      <c r="I74" s="27" t="s">
        <v>224</v>
      </c>
      <c r="J74" s="27"/>
      <c r="K74" s="27"/>
      <c r="L74" s="27"/>
      <c r="M74" s="28"/>
      <c r="N74" s="5"/>
      <c r="O74" s="5"/>
      <c r="P74" s="5"/>
    </row>
    <row r="75" spans="1:16" ht="35.25" customHeight="1" thickBot="1">
      <c r="A75" s="10" t="s">
        <v>4</v>
      </c>
      <c r="B75" s="10" t="s">
        <v>46</v>
      </c>
      <c r="C75" s="10" t="s">
        <v>6</v>
      </c>
      <c r="D75" s="10" t="s">
        <v>7</v>
      </c>
      <c r="E75" s="9" t="s">
        <v>47</v>
      </c>
      <c r="F75" s="10" t="s">
        <v>114</v>
      </c>
      <c r="G75" s="9" t="s">
        <v>197</v>
      </c>
      <c r="H75" s="10" t="s">
        <v>198</v>
      </c>
      <c r="I75" s="10" t="s">
        <v>14</v>
      </c>
      <c r="J75" s="10" t="s">
        <v>15</v>
      </c>
      <c r="K75" s="10" t="s">
        <v>16</v>
      </c>
      <c r="L75" s="10" t="s">
        <v>17</v>
      </c>
      <c r="M75" s="10" t="s">
        <v>18</v>
      </c>
      <c r="N75" s="9" t="s">
        <v>19</v>
      </c>
      <c r="O75" s="9" t="s">
        <v>20</v>
      </c>
      <c r="P75" s="9" t="s">
        <v>21</v>
      </c>
    </row>
    <row r="76" spans="1:16" ht="19.5" customHeight="1">
      <c r="A76" s="7">
        <v>169</v>
      </c>
      <c r="B76" s="7" t="s">
        <v>199</v>
      </c>
      <c r="C76" s="7" t="s">
        <v>81</v>
      </c>
      <c r="D76" s="7" t="s">
        <v>50</v>
      </c>
      <c r="E76" s="7" t="s">
        <v>51</v>
      </c>
      <c r="F76" s="7" t="s">
        <v>200</v>
      </c>
      <c r="G76" s="13" t="s">
        <v>54</v>
      </c>
      <c r="H76" s="11">
        <v>3</v>
      </c>
      <c r="I76" s="12" t="s">
        <v>148</v>
      </c>
      <c r="J76" s="11" t="s">
        <v>54</v>
      </c>
      <c r="K76" s="11">
        <v>0.48</v>
      </c>
      <c r="L76" s="11" t="s">
        <v>54</v>
      </c>
      <c r="M76" s="11">
        <v>0.9</v>
      </c>
      <c r="N76" s="11" t="s">
        <v>84</v>
      </c>
      <c r="O76" s="11" t="s">
        <v>54</v>
      </c>
      <c r="P76" s="7" t="s">
        <v>84</v>
      </c>
    </row>
    <row r="77" spans="1:16" ht="19.5" customHeight="1">
      <c r="A77" s="5"/>
      <c r="B77" s="5"/>
      <c r="C77" s="5"/>
      <c r="D77" s="5"/>
      <c r="E77" s="5" t="s">
        <v>57</v>
      </c>
      <c r="F77" s="5" t="s">
        <v>201</v>
      </c>
      <c r="G77" s="13" t="s">
        <v>54</v>
      </c>
      <c r="H77" s="13">
        <v>3</v>
      </c>
      <c r="I77" s="13">
        <v>0.23</v>
      </c>
      <c r="J77" s="13" t="s">
        <v>54</v>
      </c>
      <c r="K77" s="13">
        <v>0.21</v>
      </c>
      <c r="L77" s="13" t="s">
        <v>54</v>
      </c>
      <c r="M77" s="13">
        <v>0.98</v>
      </c>
      <c r="N77" s="13" t="s">
        <v>84</v>
      </c>
      <c r="O77" s="13" t="s">
        <v>54</v>
      </c>
      <c r="P77" s="5"/>
    </row>
    <row r="78" spans="1:16" ht="19.5" customHeight="1">
      <c r="A78" s="5">
        <v>126</v>
      </c>
      <c r="B78" s="5" t="s">
        <v>202</v>
      </c>
      <c r="C78" s="5" t="s">
        <v>81</v>
      </c>
      <c r="D78" s="5" t="s">
        <v>50</v>
      </c>
      <c r="E78" s="5" t="s">
        <v>51</v>
      </c>
      <c r="F78" s="5" t="s">
        <v>203</v>
      </c>
      <c r="G78" s="13" t="s">
        <v>54</v>
      </c>
      <c r="H78" s="13">
        <v>12</v>
      </c>
      <c r="I78" s="13">
        <v>0.085</v>
      </c>
      <c r="J78" s="13" t="s">
        <v>54</v>
      </c>
      <c r="K78" s="13" t="s">
        <v>54</v>
      </c>
      <c r="L78" s="13" t="s">
        <v>54</v>
      </c>
      <c r="M78" s="13">
        <v>0.3</v>
      </c>
      <c r="N78" s="13" t="s">
        <v>84</v>
      </c>
      <c r="O78" s="13" t="s">
        <v>84</v>
      </c>
      <c r="P78" s="5" t="s">
        <v>204</v>
      </c>
    </row>
    <row r="79" spans="1:16" ht="19.5" customHeight="1">
      <c r="A79" s="5"/>
      <c r="B79" s="5"/>
      <c r="C79" s="5"/>
      <c r="D79" s="5"/>
      <c r="E79" s="5" t="s">
        <v>57</v>
      </c>
      <c r="F79" s="5" t="s">
        <v>205</v>
      </c>
      <c r="G79" s="13" t="s">
        <v>54</v>
      </c>
      <c r="H79" s="13">
        <v>6</v>
      </c>
      <c r="I79" s="13">
        <v>0</v>
      </c>
      <c r="J79" s="13" t="s">
        <v>54</v>
      </c>
      <c r="K79" s="13" t="s">
        <v>54</v>
      </c>
      <c r="L79" s="13" t="s">
        <v>54</v>
      </c>
      <c r="M79" s="13">
        <v>0.15</v>
      </c>
      <c r="N79" s="13" t="s">
        <v>84</v>
      </c>
      <c r="O79" s="13" t="s">
        <v>84</v>
      </c>
      <c r="P79" s="5"/>
    </row>
    <row r="80" spans="1:16" ht="19.5" customHeight="1">
      <c r="A80" s="5">
        <v>20</v>
      </c>
      <c r="B80" s="5" t="s">
        <v>206</v>
      </c>
      <c r="C80" s="5" t="s">
        <v>129</v>
      </c>
      <c r="D80" s="5" t="s">
        <v>50</v>
      </c>
      <c r="E80" s="5" t="s">
        <v>51</v>
      </c>
      <c r="F80" s="5" t="s">
        <v>207</v>
      </c>
      <c r="G80" s="13" t="s">
        <v>54</v>
      </c>
      <c r="H80" s="13" t="s">
        <v>208</v>
      </c>
      <c r="I80" s="16" t="s">
        <v>209</v>
      </c>
      <c r="J80" s="13" t="s">
        <v>54</v>
      </c>
      <c r="K80" s="16" t="s">
        <v>210</v>
      </c>
      <c r="L80" s="13" t="s">
        <v>54</v>
      </c>
      <c r="M80" s="13" t="s">
        <v>54</v>
      </c>
      <c r="N80" s="22" t="s">
        <v>54</v>
      </c>
      <c r="O80" s="13" t="s">
        <v>84</v>
      </c>
      <c r="P80" s="5" t="s">
        <v>204</v>
      </c>
    </row>
    <row r="81" spans="1:16" ht="19.5" customHeight="1">
      <c r="A81" s="5"/>
      <c r="B81" s="5"/>
      <c r="C81" s="5"/>
      <c r="D81" s="5"/>
      <c r="E81" s="5" t="s">
        <v>57</v>
      </c>
      <c r="F81" s="5" t="s">
        <v>207</v>
      </c>
      <c r="G81" s="13" t="s">
        <v>54</v>
      </c>
      <c r="H81" s="13" t="s">
        <v>208</v>
      </c>
      <c r="I81" s="16" t="s">
        <v>211</v>
      </c>
      <c r="J81" s="13" t="s">
        <v>54</v>
      </c>
      <c r="K81" s="16" t="s">
        <v>212</v>
      </c>
      <c r="L81" s="13" t="s">
        <v>54</v>
      </c>
      <c r="M81" s="13" t="s">
        <v>54</v>
      </c>
      <c r="N81" s="13"/>
      <c r="O81" s="13"/>
      <c r="P81" s="5"/>
    </row>
    <row r="82" spans="1:16" ht="19.5" customHeight="1">
      <c r="A82" s="5">
        <v>4</v>
      </c>
      <c r="B82" s="5" t="s">
        <v>213</v>
      </c>
      <c r="C82" s="5" t="s">
        <v>81</v>
      </c>
      <c r="D82" s="5" t="s">
        <v>50</v>
      </c>
      <c r="E82" s="5" t="s">
        <v>51</v>
      </c>
      <c r="F82" s="5" t="s">
        <v>203</v>
      </c>
      <c r="G82" s="13" t="s">
        <v>54</v>
      </c>
      <c r="H82" s="13">
        <v>5</v>
      </c>
      <c r="I82" s="13" t="s">
        <v>54</v>
      </c>
      <c r="J82" s="13" t="s">
        <v>54</v>
      </c>
      <c r="K82" s="13" t="s">
        <v>54</v>
      </c>
      <c r="L82" s="13" t="s">
        <v>54</v>
      </c>
      <c r="M82" s="16" t="s">
        <v>214</v>
      </c>
      <c r="N82" s="13" t="s">
        <v>204</v>
      </c>
      <c r="O82" s="13" t="s">
        <v>84</v>
      </c>
      <c r="P82" s="5" t="s">
        <v>204</v>
      </c>
    </row>
    <row r="83" spans="1:16" ht="19.5" customHeight="1">
      <c r="A83" s="5"/>
      <c r="B83" s="5"/>
      <c r="C83" s="5"/>
      <c r="D83" s="5"/>
      <c r="E83" s="5" t="s">
        <v>57</v>
      </c>
      <c r="F83" s="5" t="s">
        <v>205</v>
      </c>
      <c r="G83" s="13" t="s">
        <v>54</v>
      </c>
      <c r="H83" s="13">
        <v>7</v>
      </c>
      <c r="I83" s="13" t="s">
        <v>54</v>
      </c>
      <c r="J83" s="13" t="s">
        <v>54</v>
      </c>
      <c r="K83" s="13" t="s">
        <v>54</v>
      </c>
      <c r="L83" s="13" t="s">
        <v>54</v>
      </c>
      <c r="M83" s="16" t="s">
        <v>215</v>
      </c>
      <c r="N83" s="13"/>
      <c r="O83" s="13"/>
      <c r="P83" s="5"/>
    </row>
    <row r="84" spans="1:16" ht="19.5" customHeight="1">
      <c r="A84" s="5"/>
      <c r="B84" s="5"/>
      <c r="C84" s="5" t="s">
        <v>81</v>
      </c>
      <c r="D84" s="5" t="s">
        <v>149</v>
      </c>
      <c r="E84" s="5" t="s">
        <v>51</v>
      </c>
      <c r="F84" s="5" t="s">
        <v>203</v>
      </c>
      <c r="G84" s="13" t="s">
        <v>54</v>
      </c>
      <c r="H84" s="13">
        <v>5</v>
      </c>
      <c r="I84" s="13" t="s">
        <v>54</v>
      </c>
      <c r="J84" s="13" t="s">
        <v>54</v>
      </c>
      <c r="K84" s="13" t="s">
        <v>54</v>
      </c>
      <c r="L84" s="13" t="s">
        <v>54</v>
      </c>
      <c r="M84" s="16" t="s">
        <v>216</v>
      </c>
      <c r="N84" s="13" t="s">
        <v>204</v>
      </c>
      <c r="O84" s="13" t="s">
        <v>84</v>
      </c>
      <c r="P84" s="5" t="s">
        <v>204</v>
      </c>
    </row>
    <row r="85" spans="1:16" ht="19.5" customHeight="1">
      <c r="A85" s="5"/>
      <c r="B85" s="5"/>
      <c r="C85" s="5"/>
      <c r="D85" s="5"/>
      <c r="E85" s="5" t="s">
        <v>57</v>
      </c>
      <c r="F85" s="5" t="s">
        <v>205</v>
      </c>
      <c r="G85" s="13" t="s">
        <v>54</v>
      </c>
      <c r="H85" s="13">
        <v>7</v>
      </c>
      <c r="I85" s="13" t="s">
        <v>54</v>
      </c>
      <c r="J85" s="13" t="s">
        <v>54</v>
      </c>
      <c r="K85" s="13" t="s">
        <v>54</v>
      </c>
      <c r="L85" s="13" t="s">
        <v>54</v>
      </c>
      <c r="M85" s="16" t="s">
        <v>217</v>
      </c>
      <c r="N85" s="13"/>
      <c r="O85" s="13"/>
      <c r="P85" s="5"/>
    </row>
    <row r="86" spans="1:16" ht="39" customHeight="1">
      <c r="A86" s="8" t="s">
        <v>218</v>
      </c>
      <c r="B86" s="25" t="s">
        <v>219</v>
      </c>
      <c r="C86" s="25" t="s">
        <v>129</v>
      </c>
      <c r="D86" s="5" t="s">
        <v>149</v>
      </c>
      <c r="E86" s="5" t="s">
        <v>51</v>
      </c>
      <c r="F86" s="5" t="s">
        <v>207</v>
      </c>
      <c r="G86" s="13" t="s">
        <v>54</v>
      </c>
      <c r="H86" s="13" t="s">
        <v>220</v>
      </c>
      <c r="I86" s="13">
        <v>-0.11</v>
      </c>
      <c r="J86" s="13">
        <v>0.057</v>
      </c>
      <c r="K86" s="13">
        <v>0.044</v>
      </c>
      <c r="L86" s="13">
        <v>0.017</v>
      </c>
      <c r="M86" s="16">
        <v>0.151</v>
      </c>
      <c r="N86" s="13" t="s">
        <v>84</v>
      </c>
      <c r="O86" s="13" t="s">
        <v>204</v>
      </c>
      <c r="P86" s="5" t="s">
        <v>84</v>
      </c>
    </row>
    <row r="87" spans="1:16" ht="19.5" customHeight="1">
      <c r="A87" s="5"/>
      <c r="B87" s="26"/>
      <c r="C87" s="25"/>
      <c r="D87" s="5"/>
      <c r="E87" s="5" t="s">
        <v>57</v>
      </c>
      <c r="F87" s="5" t="s">
        <v>207</v>
      </c>
      <c r="G87" s="13" t="s">
        <v>54</v>
      </c>
      <c r="H87" s="13" t="s">
        <v>220</v>
      </c>
      <c r="I87" s="13">
        <v>0</v>
      </c>
      <c r="J87" s="13">
        <v>0.005</v>
      </c>
      <c r="K87" s="13">
        <v>0.227</v>
      </c>
      <c r="L87" s="13">
        <v>0.216</v>
      </c>
      <c r="M87" s="13">
        <v>0.332</v>
      </c>
      <c r="N87" s="13"/>
      <c r="O87" s="13"/>
      <c r="P87" s="5"/>
    </row>
    <row r="89" ht="13.5">
      <c r="A89" s="19" t="s">
        <v>223</v>
      </c>
    </row>
  </sheetData>
  <mergeCells count="6">
    <mergeCell ref="I74:M74"/>
    <mergeCell ref="I9:M9"/>
    <mergeCell ref="E24:F24"/>
    <mergeCell ref="I24:M24"/>
    <mergeCell ref="E44:F44"/>
    <mergeCell ref="I44:M4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Byers/Charles Bristow</dc:creator>
  <cp:keywords/>
  <dc:description/>
  <cp:lastModifiedBy>Diane Byers</cp:lastModifiedBy>
  <dcterms:created xsi:type="dcterms:W3CDTF">1999-12-29T16:01:28Z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